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corecard" sheetId="1" r:id="rId1"/>
    <sheet name="Criteria Reference" sheetId="2" r:id="rId2"/>
    <sheet name="Sample Data" sheetId="3" r:id="rId3"/>
  </sheets>
</workbook>
</file>

<file path=xl/sharedStrings.xml><?xml version="1.0" encoding="utf-8"?>
<sst xmlns="http://schemas.openxmlformats.org/spreadsheetml/2006/main" count="39" uniqueCount="39">
  <si>
    <t>Initiative Name</t>
  </si>
  <si>
    <t>Business Impact (1-5)</t>
  </si>
  <si>
    <t>Technical Feasibility (1-5)</t>
  </si>
  <si>
    <t>Time to Value (1-5)</t>
  </si>
  <si>
    <t>Risk Level (1-5)</t>
  </si>
  <si>
    <t>Weighted Score</t>
  </si>
  <si>
    <t>Priority Rank</t>
  </si>
  <si>
    <t>AI Agent for Customer Support</t>
  </si>
  <si>
    <t>Predictive Maintenance Analytics</t>
  </si>
  <si>
    <t>Invoice Automation Bot</t>
  </si>
  <si>
    <t>AI-powered Pricing Engine</t>
  </si>
  <si>
    <t>Document Summarisation Assistant</t>
  </si>
  <si>
    <t/>
  </si>
  <si>
    <t>Dimension</t>
  </si>
  <si>
    <t>Description</t>
  </si>
  <si>
    <t>Score 1 Example</t>
  </si>
  <si>
    <t>Score 5 Example</t>
  </si>
  <si>
    <t>Weight</t>
  </si>
  <si>
    <t>Business Impact</t>
  </si>
  <si>
    <t>Revenue, cost or customer KPI influence</t>
  </si>
  <si>
    <t>&lt;2% KPI change</t>
  </si>
  <si>
    <t>&gt;15% KPI uplift</t>
  </si>
  <si>
    <t>Technical Feasibility</t>
  </si>
  <si>
    <t>Skills, integration, data readiness</t>
  </si>
  <si>
    <t>Requires new platforms / scarce skills</t>
  </si>
  <si>
    <t>Delivered with current stack + expertise</t>
  </si>
  <si>
    <t>Time to Value</t>
  </si>
  <si>
    <t>Elapsed time to first measurable outcome</t>
  </si>
  <si>
    <t>&gt;=12 months</t>
  </si>
  <si>
    <t>&lt;=3 months</t>
  </si>
  <si>
    <t>Risk Level</t>
  </si>
  <si>
    <t>Operational, regulatory, reputational risk</t>
  </si>
  <si>
    <t>High likelihood of serious risk</t>
  </si>
  <si>
    <t>Low risk with mitigations defined</t>
  </si>
  <si>
    <t>Sample Initiatives</t>
  </si>
  <si>
    <t>Initiative</t>
  </si>
  <si>
    <t>Impact</t>
  </si>
  <si>
    <t>Feasibility</t>
  </si>
  <si>
    <t>Risk</t>
  </si>
</sst>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>
  <sheetData>
    <row r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>
      <c r="A2" t="s">
        <v>7</v>
      </c>
      <c r="B2">
        <v>4</v>
      </c>
      <c r="C2">
        <v>3</v>
      </c>
      <c r="D2">
        <v>2</v>
      </c>
      <c r="E2">
        <v>2</v>
      </c>
      <c r="F2">
        <f>=B2*'Criteria Reference'!$E$2 + C2*'Criteria Reference'!$E$3 + (6-D2)*'Criteria Reference'!$E$4 + (6-E2)*'Criteria Reference'!$E$5</f>
      </c>
      <c r="G2">
        <f>=IF($F2&lt;&gt;"",RANK($F2,$F$2:$F$101),"")</f>
      </c>
    </row>
    <row r="3">
      <c r="A3" t="s">
        <v>8</v>
      </c>
      <c r="B3">
        <v>5</v>
      </c>
      <c r="C3">
        <v>4</v>
      </c>
      <c r="D3">
        <v>3</v>
      </c>
      <c r="E3">
        <v>3</v>
      </c>
      <c r="F3">
        <f>=B3*'Criteria Reference'!$E$2 + C3*'Criteria Reference'!$E$3 + (6-D3)*'Criteria Reference'!$E$4 + (6-E3)*'Criteria Reference'!$E$5</f>
      </c>
      <c r="G3">
        <f>=IF($F3&lt;&gt;"",RANK($F3,$F$2:$F$101),"")</f>
      </c>
    </row>
    <row r="4">
      <c r="A4" t="s">
        <v>9</v>
      </c>
      <c r="B4">
        <v>3</v>
      </c>
      <c r="C4">
        <v>5</v>
      </c>
      <c r="D4">
        <v>2</v>
      </c>
      <c r="E4">
        <v>2</v>
      </c>
      <c r="F4">
        <f>=B4*'Criteria Reference'!$E$2 + C4*'Criteria Reference'!$E$3 + (6-D4)*'Criteria Reference'!$E$4 + (6-E4)*'Criteria Reference'!$E$5</f>
      </c>
      <c r="G4">
        <f>=IF($F4&lt;&gt;"",RANK($F4,$F$2:$F$101),"")</f>
      </c>
    </row>
    <row r="5">
      <c r="A5" t="s">
        <v>10</v>
      </c>
      <c r="B5">
        <v>4</v>
      </c>
      <c r="C5">
        <v>3</v>
      </c>
      <c r="D5">
        <v>4</v>
      </c>
      <c r="E5">
        <v>4</v>
      </c>
      <c r="F5">
        <f>=B5*'Criteria Reference'!$E$2 + C5*'Criteria Reference'!$E$3 + (6-D5)*'Criteria Reference'!$E$4 + (6-E5)*'Criteria Reference'!$E$5</f>
      </c>
      <c r="G5">
        <f>=IF($F5&lt;&gt;"",RANK($F5,$F$2:$F$101),"")</f>
      </c>
    </row>
    <row r="6">
      <c r="A6" t="s">
        <v>11</v>
      </c>
      <c r="B6">
        <v>3</v>
      </c>
      <c r="C6">
        <v>4</v>
      </c>
      <c r="D6">
        <v>1</v>
      </c>
      <c r="E6">
        <v>1</v>
      </c>
      <c r="F6">
        <f>=B6*'Criteria Reference'!$E$2 + C6*'Criteria Reference'!$E$3 + (6-D6)*'Criteria Reference'!$E$4 + (6-E6)*'Criteria Reference'!$E$5</f>
      </c>
      <c r="G6">
        <f>=IF($F6&lt;&gt;"",RANK($F6,$F$2:$F$101),"")</f>
      </c>
    </row>
    <row r="7">
      <c r="A7" t="s">
        <v>12</v>
      </c>
      <c r="B7" t="s">
        <v>12</v>
      </c>
      <c r="C7" t="s">
        <v>12</v>
      </c>
      <c r="D7" t="s">
        <v>12</v>
      </c>
      <c r="E7" t="s">
        <v>12</v>
      </c>
      <c r="F7">
        <f>=B7*'Criteria Reference'!$E$2 + C7*'Criteria Reference'!$E$3 + (6-D7)*'Criteria Reference'!$E$4 + (6-E7)*'Criteria Reference'!$E$5</f>
      </c>
      <c r="G7">
        <f>=IF($F7&lt;&gt;"",RANK($F7,$F$2:$F$101),"")</f>
      </c>
    </row>
    <row r="8">
      <c r="A8" t="s">
        <v>12</v>
      </c>
      <c r="B8" t="s">
        <v>12</v>
      </c>
      <c r="C8" t="s">
        <v>12</v>
      </c>
      <c r="D8" t="s">
        <v>12</v>
      </c>
      <c r="E8" t="s">
        <v>12</v>
      </c>
      <c r="F8">
        <f>=B8*'Criteria Reference'!$E$2 + C8*'Criteria Reference'!$E$3 + (6-D8)*'Criteria Reference'!$E$4 + (6-E8)*'Criteria Reference'!$E$5</f>
      </c>
      <c r="G8">
        <f>=IF($F8&lt;&gt;"",RANK($F8,$F$2:$F$101),"")</f>
      </c>
    </row>
    <row r="9">
      <c r="A9" t="s">
        <v>12</v>
      </c>
      <c r="B9" t="s">
        <v>12</v>
      </c>
      <c r="C9" t="s">
        <v>12</v>
      </c>
      <c r="D9" t="s">
        <v>12</v>
      </c>
      <c r="E9" t="s">
        <v>12</v>
      </c>
      <c r="F9">
        <f>=B9*'Criteria Reference'!$E$2 + C9*'Criteria Reference'!$E$3 + (6-D9)*'Criteria Reference'!$E$4 + (6-E9)*'Criteria Reference'!$E$5</f>
      </c>
      <c r="G9">
        <f>=IF($F9&lt;&gt;"",RANK($F9,$F$2:$F$101),"")</f>
      </c>
    </row>
    <row r="10">
      <c r="A10" t="s">
        <v>12</v>
      </c>
      <c r="B10" t="s">
        <v>12</v>
      </c>
      <c r="C10" t="s">
        <v>12</v>
      </c>
      <c r="D10" t="s">
        <v>12</v>
      </c>
      <c r="E10" t="s">
        <v>12</v>
      </c>
      <c r="F10">
        <f>=B10*'Criteria Reference'!$E$2 + C10*'Criteria Reference'!$E$3 + (6-D10)*'Criteria Reference'!$E$4 + (6-E10)*'Criteria Reference'!$E$5</f>
      </c>
      <c r="G10">
        <f>=IF($F10&lt;&gt;"",RANK($F10,$F$2:$F$101),"")</f>
      </c>
    </row>
    <row r="11">
      <c r="A11" t="s">
        <v>12</v>
      </c>
      <c r="B11" t="s">
        <v>12</v>
      </c>
      <c r="C11" t="s">
        <v>12</v>
      </c>
      <c r="D11" t="s">
        <v>12</v>
      </c>
      <c r="E11" t="s">
        <v>12</v>
      </c>
      <c r="F11">
        <f>=B11*'Criteria Reference'!$E$2 + C11*'Criteria Reference'!$E$3 + (6-D11)*'Criteria Reference'!$E$4 + (6-E11)*'Criteria Reference'!$E$5</f>
      </c>
      <c r="G11">
        <f>=IF($F11&lt;&gt;"",RANK($F11,$F$2:$F$101),"")</f>
      </c>
    </row>
    <row r="12">
      <c r="A12" t="s">
        <v>12</v>
      </c>
      <c r="B12" t="s">
        <v>12</v>
      </c>
      <c r="C12" t="s">
        <v>12</v>
      </c>
      <c r="D12" t="s">
        <v>12</v>
      </c>
      <c r="E12" t="s">
        <v>12</v>
      </c>
      <c r="F12">
        <f>=B12*'Criteria Reference'!$E$2 + C12*'Criteria Reference'!$E$3 + (6-D12)*'Criteria Reference'!$E$4 + (6-E12)*'Criteria Reference'!$E$5</f>
      </c>
      <c r="G12">
        <f>=IF($F12&lt;&gt;"",RANK($F12,$F$2:$F$101),"")</f>
      </c>
    </row>
    <row r="13">
      <c r="A13" t="s">
        <v>12</v>
      </c>
      <c r="B13" t="s">
        <v>12</v>
      </c>
      <c r="C13" t="s">
        <v>12</v>
      </c>
      <c r="D13" t="s">
        <v>12</v>
      </c>
      <c r="E13" t="s">
        <v>12</v>
      </c>
      <c r="F13">
        <f>=B13*'Criteria Reference'!$E$2 + C13*'Criteria Reference'!$E$3 + (6-D13)*'Criteria Reference'!$E$4 + (6-E13)*'Criteria Reference'!$E$5</f>
      </c>
      <c r="G13">
        <f>=IF($F13&lt;&gt;"",RANK($F13,$F$2:$F$101),"")</f>
      </c>
    </row>
    <row r="14">
      <c r="A14" t="s">
        <v>12</v>
      </c>
      <c r="B14" t="s">
        <v>12</v>
      </c>
      <c r="C14" t="s">
        <v>12</v>
      </c>
      <c r="D14" t="s">
        <v>12</v>
      </c>
      <c r="E14" t="s">
        <v>12</v>
      </c>
      <c r="F14">
        <f>=B14*'Criteria Reference'!$E$2 + C14*'Criteria Reference'!$E$3 + (6-D14)*'Criteria Reference'!$E$4 + (6-E14)*'Criteria Reference'!$E$5</f>
      </c>
      <c r="G14">
        <f>=IF($F14&lt;&gt;"",RANK($F14,$F$2:$F$101),"")</f>
      </c>
    </row>
    <row r="15">
      <c r="A15" t="s">
        <v>12</v>
      </c>
      <c r="B15" t="s">
        <v>12</v>
      </c>
      <c r="C15" t="s">
        <v>12</v>
      </c>
      <c r="D15" t="s">
        <v>12</v>
      </c>
      <c r="E15" t="s">
        <v>12</v>
      </c>
      <c r="F15">
        <f>=B15*'Criteria Reference'!$E$2 + C15*'Criteria Reference'!$E$3 + (6-D15)*'Criteria Reference'!$E$4 + (6-E15)*'Criteria Reference'!$E$5</f>
      </c>
      <c r="G15">
        <f>=IF($F15&lt;&gt;"",RANK($F15,$F$2:$F$101),"")</f>
      </c>
    </row>
    <row r="16">
      <c r="A16" t="s">
        <v>12</v>
      </c>
      <c r="B16" t="s">
        <v>12</v>
      </c>
      <c r="C16" t="s">
        <v>12</v>
      </c>
      <c r="D16" t="s">
        <v>12</v>
      </c>
      <c r="E16" t="s">
        <v>12</v>
      </c>
      <c r="F16">
        <f>=B16*'Criteria Reference'!$E$2 + C16*'Criteria Reference'!$E$3 + (6-D16)*'Criteria Reference'!$E$4 + (6-E16)*'Criteria Reference'!$E$5</f>
      </c>
      <c r="G16">
        <f>=IF($F16&lt;&gt;"",RANK($F16,$F$2:$F$101),"")</f>
      </c>
    </row>
    <row r="17">
      <c r="A17" t="s">
        <v>12</v>
      </c>
      <c r="B17" t="s">
        <v>12</v>
      </c>
      <c r="C17" t="s">
        <v>12</v>
      </c>
      <c r="D17" t="s">
        <v>12</v>
      </c>
      <c r="E17" t="s">
        <v>12</v>
      </c>
      <c r="F17">
        <f>=B17*'Criteria Reference'!$E$2 + C17*'Criteria Reference'!$E$3 + (6-D17)*'Criteria Reference'!$E$4 + (6-E17)*'Criteria Reference'!$E$5</f>
      </c>
      <c r="G17">
        <f>=IF($F17&lt;&gt;"",RANK($F17,$F$2:$F$101),"")</f>
      </c>
    </row>
    <row r="18">
      <c r="A18" t="s">
        <v>12</v>
      </c>
      <c r="B18" t="s">
        <v>12</v>
      </c>
      <c r="C18" t="s">
        <v>12</v>
      </c>
      <c r="D18" t="s">
        <v>12</v>
      </c>
      <c r="E18" t="s">
        <v>12</v>
      </c>
      <c r="F18">
        <f>=B18*'Criteria Reference'!$E$2 + C18*'Criteria Reference'!$E$3 + (6-D18)*'Criteria Reference'!$E$4 + (6-E18)*'Criteria Reference'!$E$5</f>
      </c>
      <c r="G18">
        <f>=IF($F18&lt;&gt;"",RANK($F18,$F$2:$F$101),"")</f>
      </c>
    </row>
    <row r="19">
      <c r="A19" t="s">
        <v>12</v>
      </c>
      <c r="B19" t="s">
        <v>12</v>
      </c>
      <c r="C19" t="s">
        <v>12</v>
      </c>
      <c r="D19" t="s">
        <v>12</v>
      </c>
      <c r="E19" t="s">
        <v>12</v>
      </c>
      <c r="F19">
        <f>=B19*'Criteria Reference'!$E$2 + C19*'Criteria Reference'!$E$3 + (6-D19)*'Criteria Reference'!$E$4 + (6-E19)*'Criteria Reference'!$E$5</f>
      </c>
      <c r="G19">
        <f>=IF($F19&lt;&gt;"",RANK($F19,$F$2:$F$101),"")</f>
      </c>
    </row>
    <row r="20">
      <c r="A20" t="s">
        <v>12</v>
      </c>
      <c r="B20" t="s">
        <v>12</v>
      </c>
      <c r="C20" t="s">
        <v>12</v>
      </c>
      <c r="D20" t="s">
        <v>12</v>
      </c>
      <c r="E20" t="s">
        <v>12</v>
      </c>
      <c r="F20">
        <f>=B20*'Criteria Reference'!$E$2 + C20*'Criteria Reference'!$E$3 + (6-D20)*'Criteria Reference'!$E$4 + (6-E20)*'Criteria Reference'!$E$5</f>
      </c>
      <c r="G20">
        <f>=IF($F20&lt;&gt;"",RANK($F20,$F$2:$F$101),"")</f>
      </c>
    </row>
    <row r="21">
      <c r="A21" t="s">
        <v>12</v>
      </c>
      <c r="B21" t="s">
        <v>12</v>
      </c>
      <c r="C21" t="s">
        <v>12</v>
      </c>
      <c r="D21" t="s">
        <v>12</v>
      </c>
      <c r="E21" t="s">
        <v>12</v>
      </c>
      <c r="F21">
        <f>=B21*'Criteria Reference'!$E$2 + C21*'Criteria Reference'!$E$3 + (6-D21)*'Criteria Reference'!$E$4 + (6-E21)*'Criteria Reference'!$E$5</f>
      </c>
      <c r="G21">
        <f>=IF($F21&lt;&gt;"",RANK($F21,$F$2:$F$101),"")</f>
      </c>
    </row>
    <row r="22">
      <c r="A22" t="s">
        <v>12</v>
      </c>
      <c r="B22" t="s">
        <v>12</v>
      </c>
      <c r="C22" t="s">
        <v>12</v>
      </c>
      <c r="D22" t="s">
        <v>12</v>
      </c>
      <c r="E22" t="s">
        <v>12</v>
      </c>
      <c r="F22">
        <f>=B22*'Criteria Reference'!$E$2 + C22*'Criteria Reference'!$E$3 + (6-D22)*'Criteria Reference'!$E$4 + (6-E22)*'Criteria Reference'!$E$5</f>
      </c>
      <c r="G22">
        <f>=IF($F22&lt;&gt;"",RANK($F22,$F$2:$F$101),"")</f>
      </c>
    </row>
    <row r="23">
      <c r="A23" t="s">
        <v>12</v>
      </c>
      <c r="B23" t="s">
        <v>12</v>
      </c>
      <c r="C23" t="s">
        <v>12</v>
      </c>
      <c r="D23" t="s">
        <v>12</v>
      </c>
      <c r="E23" t="s">
        <v>12</v>
      </c>
      <c r="F23">
        <f>=B23*'Criteria Reference'!$E$2 + C23*'Criteria Reference'!$E$3 + (6-D23)*'Criteria Reference'!$E$4 + (6-E23)*'Criteria Reference'!$E$5</f>
      </c>
      <c r="G23">
        <f>=IF($F23&lt;&gt;"",RANK($F23,$F$2:$F$101),"")</f>
      </c>
    </row>
    <row r="24">
      <c r="A24" t="s">
        <v>12</v>
      </c>
      <c r="B24" t="s">
        <v>12</v>
      </c>
      <c r="C24" t="s">
        <v>12</v>
      </c>
      <c r="D24" t="s">
        <v>12</v>
      </c>
      <c r="E24" t="s">
        <v>12</v>
      </c>
      <c r="F24">
        <f>=B24*'Criteria Reference'!$E$2 + C24*'Criteria Reference'!$E$3 + (6-D24)*'Criteria Reference'!$E$4 + (6-E24)*'Criteria Reference'!$E$5</f>
      </c>
      <c r="G24">
        <f>=IF($F24&lt;&gt;"",RANK($F24,$F$2:$F$101),"")</f>
      </c>
    </row>
    <row r="25">
      <c r="A25" t="s">
        <v>12</v>
      </c>
      <c r="B25" t="s">
        <v>12</v>
      </c>
      <c r="C25" t="s">
        <v>12</v>
      </c>
      <c r="D25" t="s">
        <v>12</v>
      </c>
      <c r="E25" t="s">
        <v>12</v>
      </c>
      <c r="F25">
        <f>=B25*'Criteria Reference'!$E$2 + C25*'Criteria Reference'!$E$3 + (6-D25)*'Criteria Reference'!$E$4 + (6-E25)*'Criteria Reference'!$E$5</f>
      </c>
      <c r="G25">
        <f>=IF($F25&lt;&gt;"",RANK($F25,$F$2:$F$101),"")</f>
      </c>
    </row>
    <row r="26">
      <c r="A26" t="s">
        <v>12</v>
      </c>
      <c r="B26" t="s">
        <v>12</v>
      </c>
      <c r="C26" t="s">
        <v>12</v>
      </c>
      <c r="D26" t="s">
        <v>12</v>
      </c>
      <c r="E26" t="s">
        <v>12</v>
      </c>
      <c r="F26">
        <f>=B26*'Criteria Reference'!$E$2 + C26*'Criteria Reference'!$E$3 + (6-D26)*'Criteria Reference'!$E$4 + (6-E26)*'Criteria Reference'!$E$5</f>
      </c>
      <c r="G26">
        <f>=IF($F26&lt;&gt;"",RANK($F26,$F$2:$F$101),"")</f>
      </c>
    </row>
    <row r="27">
      <c r="A27" t="s">
        <v>12</v>
      </c>
      <c r="B27" t="s">
        <v>12</v>
      </c>
      <c r="C27" t="s">
        <v>12</v>
      </c>
      <c r="D27" t="s">
        <v>12</v>
      </c>
      <c r="E27" t="s">
        <v>12</v>
      </c>
      <c r="F27">
        <f>=B27*'Criteria Reference'!$E$2 + C27*'Criteria Reference'!$E$3 + (6-D27)*'Criteria Reference'!$E$4 + (6-E27)*'Criteria Reference'!$E$5</f>
      </c>
      <c r="G27">
        <f>=IF($F27&lt;&gt;"",RANK($F27,$F$2:$F$101),"")</f>
      </c>
    </row>
    <row r="28">
      <c r="A28" t="s">
        <v>12</v>
      </c>
      <c r="B28" t="s">
        <v>12</v>
      </c>
      <c r="C28" t="s">
        <v>12</v>
      </c>
      <c r="D28" t="s">
        <v>12</v>
      </c>
      <c r="E28" t="s">
        <v>12</v>
      </c>
      <c r="F28">
        <f>=B28*'Criteria Reference'!$E$2 + C28*'Criteria Reference'!$E$3 + (6-D28)*'Criteria Reference'!$E$4 + (6-E28)*'Criteria Reference'!$E$5</f>
      </c>
      <c r="G28">
        <f>=IF($F28&lt;&gt;"",RANK($F28,$F$2:$F$101),"")</f>
      </c>
    </row>
    <row r="29">
      <c r="A29" t="s">
        <v>12</v>
      </c>
      <c r="B29" t="s">
        <v>12</v>
      </c>
      <c r="C29" t="s">
        <v>12</v>
      </c>
      <c r="D29" t="s">
        <v>12</v>
      </c>
      <c r="E29" t="s">
        <v>12</v>
      </c>
      <c r="F29">
        <f>=B29*'Criteria Reference'!$E$2 + C29*'Criteria Reference'!$E$3 + (6-D29)*'Criteria Reference'!$E$4 + (6-E29)*'Criteria Reference'!$E$5</f>
      </c>
      <c r="G29">
        <f>=IF($F29&lt;&gt;"",RANK($F29,$F$2:$F$101),"")</f>
      </c>
    </row>
    <row r="30">
      <c r="A30" t="s">
        <v>12</v>
      </c>
      <c r="B30" t="s">
        <v>12</v>
      </c>
      <c r="C30" t="s">
        <v>12</v>
      </c>
      <c r="D30" t="s">
        <v>12</v>
      </c>
      <c r="E30" t="s">
        <v>12</v>
      </c>
      <c r="F30">
        <f>=B30*'Criteria Reference'!$E$2 + C30*'Criteria Reference'!$E$3 + (6-D30)*'Criteria Reference'!$E$4 + (6-E30)*'Criteria Reference'!$E$5</f>
      </c>
      <c r="G30">
        <f>=IF($F30&lt;&gt;"",RANK($F30,$F$2:$F$101),"")</f>
      </c>
    </row>
    <row r="31">
      <c r="A31" t="s">
        <v>12</v>
      </c>
      <c r="B31" t="s">
        <v>12</v>
      </c>
      <c r="C31" t="s">
        <v>12</v>
      </c>
      <c r="D31" t="s">
        <v>12</v>
      </c>
      <c r="E31" t="s">
        <v>12</v>
      </c>
      <c r="F31">
        <f>=B31*'Criteria Reference'!$E$2 + C31*'Criteria Reference'!$E$3 + (6-D31)*'Criteria Reference'!$E$4 + (6-E31)*'Criteria Reference'!$E$5</f>
      </c>
      <c r="G31">
        <f>=IF($F31&lt;&gt;"",RANK($F31,$F$2:$F$101),"")</f>
      </c>
    </row>
    <row r="32">
      <c r="A32" t="s">
        <v>12</v>
      </c>
      <c r="B32" t="s">
        <v>12</v>
      </c>
      <c r="C32" t="s">
        <v>12</v>
      </c>
      <c r="D32" t="s">
        <v>12</v>
      </c>
      <c r="E32" t="s">
        <v>12</v>
      </c>
      <c r="F32">
        <f>=B32*'Criteria Reference'!$E$2 + C32*'Criteria Reference'!$E$3 + (6-D32)*'Criteria Reference'!$E$4 + (6-E32)*'Criteria Reference'!$E$5</f>
      </c>
      <c r="G32">
        <f>=IF($F32&lt;&gt;"",RANK($F32,$F$2:$F$101),"")</f>
      </c>
    </row>
    <row r="33">
      <c r="A33" t="s">
        <v>12</v>
      </c>
      <c r="B33" t="s">
        <v>12</v>
      </c>
      <c r="C33" t="s">
        <v>12</v>
      </c>
      <c r="D33" t="s">
        <v>12</v>
      </c>
      <c r="E33" t="s">
        <v>12</v>
      </c>
      <c r="F33">
        <f>=B33*'Criteria Reference'!$E$2 + C33*'Criteria Reference'!$E$3 + (6-D33)*'Criteria Reference'!$E$4 + (6-E33)*'Criteria Reference'!$E$5</f>
      </c>
      <c r="G33">
        <f>=IF($F33&lt;&gt;"",RANK($F33,$F$2:$F$101),"")</f>
      </c>
    </row>
    <row r="34">
      <c r="A34" t="s">
        <v>12</v>
      </c>
      <c r="B34" t="s">
        <v>12</v>
      </c>
      <c r="C34" t="s">
        <v>12</v>
      </c>
      <c r="D34" t="s">
        <v>12</v>
      </c>
      <c r="E34" t="s">
        <v>12</v>
      </c>
      <c r="F34">
        <f>=B34*'Criteria Reference'!$E$2 + C34*'Criteria Reference'!$E$3 + (6-D34)*'Criteria Reference'!$E$4 + (6-E34)*'Criteria Reference'!$E$5</f>
      </c>
      <c r="G34">
        <f>=IF($F34&lt;&gt;"",RANK($F34,$F$2:$F$101),"")</f>
      </c>
    </row>
    <row r="35">
      <c r="A35" t="s">
        <v>12</v>
      </c>
      <c r="B35" t="s">
        <v>12</v>
      </c>
      <c r="C35" t="s">
        <v>12</v>
      </c>
      <c r="D35" t="s">
        <v>12</v>
      </c>
      <c r="E35" t="s">
        <v>12</v>
      </c>
      <c r="F35">
        <f>=B35*'Criteria Reference'!$E$2 + C35*'Criteria Reference'!$E$3 + (6-D35)*'Criteria Reference'!$E$4 + (6-E35)*'Criteria Reference'!$E$5</f>
      </c>
      <c r="G35">
        <f>=IF($F35&lt;&gt;"",RANK($F35,$F$2:$F$101),"")</f>
      </c>
    </row>
    <row r="36">
      <c r="A36" t="s">
        <v>12</v>
      </c>
      <c r="B36" t="s">
        <v>12</v>
      </c>
      <c r="C36" t="s">
        <v>12</v>
      </c>
      <c r="D36" t="s">
        <v>12</v>
      </c>
      <c r="E36" t="s">
        <v>12</v>
      </c>
      <c r="F36">
        <f>=B36*'Criteria Reference'!$E$2 + C36*'Criteria Reference'!$E$3 + (6-D36)*'Criteria Reference'!$E$4 + (6-E36)*'Criteria Reference'!$E$5</f>
      </c>
      <c r="G36">
        <f>=IF($F36&lt;&gt;"",RANK($F36,$F$2:$F$101),"")</f>
      </c>
    </row>
    <row r="37">
      <c r="A37" t="s">
        <v>12</v>
      </c>
      <c r="B37" t="s">
        <v>12</v>
      </c>
      <c r="C37" t="s">
        <v>12</v>
      </c>
      <c r="D37" t="s">
        <v>12</v>
      </c>
      <c r="E37" t="s">
        <v>12</v>
      </c>
      <c r="F37">
        <f>=B37*'Criteria Reference'!$E$2 + C37*'Criteria Reference'!$E$3 + (6-D37)*'Criteria Reference'!$E$4 + (6-E37)*'Criteria Reference'!$E$5</f>
      </c>
      <c r="G37">
        <f>=IF($F37&lt;&gt;"",RANK($F37,$F$2:$F$101),"")</f>
      </c>
    </row>
    <row r="38">
      <c r="A38" t="s">
        <v>12</v>
      </c>
      <c r="B38" t="s">
        <v>12</v>
      </c>
      <c r="C38" t="s">
        <v>12</v>
      </c>
      <c r="D38" t="s">
        <v>12</v>
      </c>
      <c r="E38" t="s">
        <v>12</v>
      </c>
      <c r="F38">
        <f>=B38*'Criteria Reference'!$E$2 + C38*'Criteria Reference'!$E$3 + (6-D38)*'Criteria Reference'!$E$4 + (6-E38)*'Criteria Reference'!$E$5</f>
      </c>
      <c r="G38">
        <f>=IF($F38&lt;&gt;"",RANK($F38,$F$2:$F$101),"")</f>
      </c>
    </row>
    <row r="39">
      <c r="A39" t="s">
        <v>12</v>
      </c>
      <c r="B39" t="s">
        <v>12</v>
      </c>
      <c r="C39" t="s">
        <v>12</v>
      </c>
      <c r="D39" t="s">
        <v>12</v>
      </c>
      <c r="E39" t="s">
        <v>12</v>
      </c>
      <c r="F39">
        <f>=B39*'Criteria Reference'!$E$2 + C39*'Criteria Reference'!$E$3 + (6-D39)*'Criteria Reference'!$E$4 + (6-E39)*'Criteria Reference'!$E$5</f>
      </c>
      <c r="G39">
        <f>=IF($F39&lt;&gt;"",RANK($F39,$F$2:$F$101),"")</f>
      </c>
    </row>
    <row r="40">
      <c r="A40" t="s">
        <v>12</v>
      </c>
      <c r="B40" t="s">
        <v>12</v>
      </c>
      <c r="C40" t="s">
        <v>12</v>
      </c>
      <c r="D40" t="s">
        <v>12</v>
      </c>
      <c r="E40" t="s">
        <v>12</v>
      </c>
      <c r="F40">
        <f>=B40*'Criteria Reference'!$E$2 + C40*'Criteria Reference'!$E$3 + (6-D40)*'Criteria Reference'!$E$4 + (6-E40)*'Criteria Reference'!$E$5</f>
      </c>
      <c r="G40">
        <f>=IF($F40&lt;&gt;"",RANK($F40,$F$2:$F$101),"")</f>
      </c>
    </row>
    <row r="41">
      <c r="A41" t="s">
        <v>12</v>
      </c>
      <c r="B41" t="s">
        <v>12</v>
      </c>
      <c r="C41" t="s">
        <v>12</v>
      </c>
      <c r="D41" t="s">
        <v>12</v>
      </c>
      <c r="E41" t="s">
        <v>12</v>
      </c>
      <c r="F41">
        <f>=B41*'Criteria Reference'!$E$2 + C41*'Criteria Reference'!$E$3 + (6-D41)*'Criteria Reference'!$E$4 + (6-E41)*'Criteria Reference'!$E$5</f>
      </c>
      <c r="G41">
        <f>=IF($F41&lt;&gt;"",RANK($F41,$F$2:$F$101),"")</f>
      </c>
    </row>
    <row r="42">
      <c r="A42" t="s">
        <v>12</v>
      </c>
      <c r="B42" t="s">
        <v>12</v>
      </c>
      <c r="C42" t="s">
        <v>12</v>
      </c>
      <c r="D42" t="s">
        <v>12</v>
      </c>
      <c r="E42" t="s">
        <v>12</v>
      </c>
      <c r="F42">
        <f>=B42*'Criteria Reference'!$E$2 + C42*'Criteria Reference'!$E$3 + (6-D42)*'Criteria Reference'!$E$4 + (6-E42)*'Criteria Reference'!$E$5</f>
      </c>
      <c r="G42">
        <f>=IF($F42&lt;&gt;"",RANK($F42,$F$2:$F$101),"")</f>
      </c>
    </row>
    <row r="43">
      <c r="A43" t="s">
        <v>12</v>
      </c>
      <c r="B43" t="s">
        <v>12</v>
      </c>
      <c r="C43" t="s">
        <v>12</v>
      </c>
      <c r="D43" t="s">
        <v>12</v>
      </c>
      <c r="E43" t="s">
        <v>12</v>
      </c>
      <c r="F43">
        <f>=B43*'Criteria Reference'!$E$2 + C43*'Criteria Reference'!$E$3 + (6-D43)*'Criteria Reference'!$E$4 + (6-E43)*'Criteria Reference'!$E$5</f>
      </c>
      <c r="G43">
        <f>=IF($F43&lt;&gt;"",RANK($F43,$F$2:$F$101),"")</f>
      </c>
    </row>
    <row r="44">
      <c r="A44" t="s">
        <v>12</v>
      </c>
      <c r="B44" t="s">
        <v>12</v>
      </c>
      <c r="C44" t="s">
        <v>12</v>
      </c>
      <c r="D44" t="s">
        <v>12</v>
      </c>
      <c r="E44" t="s">
        <v>12</v>
      </c>
      <c r="F44">
        <f>=B44*'Criteria Reference'!$E$2 + C44*'Criteria Reference'!$E$3 + (6-D44)*'Criteria Reference'!$E$4 + (6-E44)*'Criteria Reference'!$E$5</f>
      </c>
      <c r="G44">
        <f>=IF($F44&lt;&gt;"",RANK($F44,$F$2:$F$101),"")</f>
      </c>
    </row>
    <row r="45">
      <c r="A45" t="s">
        <v>12</v>
      </c>
      <c r="B45" t="s">
        <v>12</v>
      </c>
      <c r="C45" t="s">
        <v>12</v>
      </c>
      <c r="D45" t="s">
        <v>12</v>
      </c>
      <c r="E45" t="s">
        <v>12</v>
      </c>
      <c r="F45">
        <f>=B45*'Criteria Reference'!$E$2 + C45*'Criteria Reference'!$E$3 + (6-D45)*'Criteria Reference'!$E$4 + (6-E45)*'Criteria Reference'!$E$5</f>
      </c>
      <c r="G45">
        <f>=IF($F45&lt;&gt;"",RANK($F45,$F$2:$F$101),"")</f>
      </c>
    </row>
    <row r="46">
      <c r="A46" t="s">
        <v>12</v>
      </c>
      <c r="B46" t="s">
        <v>12</v>
      </c>
      <c r="C46" t="s">
        <v>12</v>
      </c>
      <c r="D46" t="s">
        <v>12</v>
      </c>
      <c r="E46" t="s">
        <v>12</v>
      </c>
      <c r="F46">
        <f>=B46*'Criteria Reference'!$E$2 + C46*'Criteria Reference'!$E$3 + (6-D46)*'Criteria Reference'!$E$4 + (6-E46)*'Criteria Reference'!$E$5</f>
      </c>
      <c r="G46">
        <f>=IF($F46&lt;&gt;"",RANK($F46,$F$2:$F$101),"")</f>
      </c>
    </row>
    <row r="47">
      <c r="A47" t="s">
        <v>12</v>
      </c>
      <c r="B47" t="s">
        <v>12</v>
      </c>
      <c r="C47" t="s">
        <v>12</v>
      </c>
      <c r="D47" t="s">
        <v>12</v>
      </c>
      <c r="E47" t="s">
        <v>12</v>
      </c>
      <c r="F47">
        <f>=B47*'Criteria Reference'!$E$2 + C47*'Criteria Reference'!$E$3 + (6-D47)*'Criteria Reference'!$E$4 + (6-E47)*'Criteria Reference'!$E$5</f>
      </c>
      <c r="G47">
        <f>=IF($F47&lt;&gt;"",RANK($F47,$F$2:$F$101),"")</f>
      </c>
    </row>
    <row r="48">
      <c r="A48" t="s">
        <v>12</v>
      </c>
      <c r="B48" t="s">
        <v>12</v>
      </c>
      <c r="C48" t="s">
        <v>12</v>
      </c>
      <c r="D48" t="s">
        <v>12</v>
      </c>
      <c r="E48" t="s">
        <v>12</v>
      </c>
      <c r="F48">
        <f>=B48*'Criteria Reference'!$E$2 + C48*'Criteria Reference'!$E$3 + (6-D48)*'Criteria Reference'!$E$4 + (6-E48)*'Criteria Reference'!$E$5</f>
      </c>
      <c r="G48">
        <f>=IF($F48&lt;&gt;"",RANK($F48,$F$2:$F$101),"")</f>
      </c>
    </row>
    <row r="49">
      <c r="A49" t="s">
        <v>12</v>
      </c>
      <c r="B49" t="s">
        <v>12</v>
      </c>
      <c r="C49" t="s">
        <v>12</v>
      </c>
      <c r="D49" t="s">
        <v>12</v>
      </c>
      <c r="E49" t="s">
        <v>12</v>
      </c>
      <c r="F49">
        <f>=B49*'Criteria Reference'!$E$2 + C49*'Criteria Reference'!$E$3 + (6-D49)*'Criteria Reference'!$E$4 + (6-E49)*'Criteria Reference'!$E$5</f>
      </c>
      <c r="G49">
        <f>=IF($F49&lt;&gt;"",RANK($F49,$F$2:$F$101),"")</f>
      </c>
    </row>
    <row r="50">
      <c r="A50" t="s">
        <v>12</v>
      </c>
      <c r="B50" t="s">
        <v>12</v>
      </c>
      <c r="C50" t="s">
        <v>12</v>
      </c>
      <c r="D50" t="s">
        <v>12</v>
      </c>
      <c r="E50" t="s">
        <v>12</v>
      </c>
      <c r="F50">
        <f>=B50*'Criteria Reference'!$E$2 + C50*'Criteria Reference'!$E$3 + (6-D50)*'Criteria Reference'!$E$4 + (6-E50)*'Criteria Reference'!$E$5</f>
      </c>
      <c r="G50">
        <f>=IF($F50&lt;&gt;"",RANK($F50,$F$2:$F$101),"")</f>
      </c>
    </row>
    <row r="51">
      <c r="A51" t="s">
        <v>12</v>
      </c>
      <c r="B51" t="s">
        <v>12</v>
      </c>
      <c r="C51" t="s">
        <v>12</v>
      </c>
      <c r="D51" t="s">
        <v>12</v>
      </c>
      <c r="E51" t="s">
        <v>12</v>
      </c>
      <c r="F51">
        <f>=B51*'Criteria Reference'!$E$2 + C51*'Criteria Reference'!$E$3 + (6-D51)*'Criteria Reference'!$E$4 + (6-E51)*'Criteria Reference'!$E$5</f>
      </c>
      <c r="G51">
        <f>=IF($F51&lt;&gt;"",RANK($F51,$F$2:$F$101),"")</f>
      </c>
    </row>
    <row r="52">
      <c r="A52" t="s">
        <v>12</v>
      </c>
      <c r="B52" t="s">
        <v>12</v>
      </c>
      <c r="C52" t="s">
        <v>12</v>
      </c>
      <c r="D52" t="s">
        <v>12</v>
      </c>
      <c r="E52" t="s">
        <v>12</v>
      </c>
      <c r="F52">
        <f>=B52*'Criteria Reference'!$E$2 + C52*'Criteria Reference'!$E$3 + (6-D52)*'Criteria Reference'!$E$4 + (6-E52)*'Criteria Reference'!$E$5</f>
      </c>
      <c r="G52">
        <f>=IF($F52&lt;&gt;"",RANK($F52,$F$2:$F$101),"")</f>
      </c>
    </row>
    <row r="53">
      <c r="A53" t="s">
        <v>12</v>
      </c>
      <c r="B53" t="s">
        <v>12</v>
      </c>
      <c r="C53" t="s">
        <v>12</v>
      </c>
      <c r="D53" t="s">
        <v>12</v>
      </c>
      <c r="E53" t="s">
        <v>12</v>
      </c>
      <c r="F53">
        <f>=B53*'Criteria Reference'!$E$2 + C53*'Criteria Reference'!$E$3 + (6-D53)*'Criteria Reference'!$E$4 + (6-E53)*'Criteria Reference'!$E$5</f>
      </c>
      <c r="G53">
        <f>=IF($F53&lt;&gt;"",RANK($F53,$F$2:$F$101),"")</f>
      </c>
    </row>
    <row r="54">
      <c r="A54" t="s">
        <v>12</v>
      </c>
      <c r="B54" t="s">
        <v>12</v>
      </c>
      <c r="C54" t="s">
        <v>12</v>
      </c>
      <c r="D54" t="s">
        <v>12</v>
      </c>
      <c r="E54" t="s">
        <v>12</v>
      </c>
      <c r="F54">
        <f>=B54*'Criteria Reference'!$E$2 + C54*'Criteria Reference'!$E$3 + (6-D54)*'Criteria Reference'!$E$4 + (6-E54)*'Criteria Reference'!$E$5</f>
      </c>
      <c r="G54">
        <f>=IF($F54&lt;&gt;"",RANK($F54,$F$2:$F$101),"")</f>
      </c>
    </row>
    <row r="55">
      <c r="A55" t="s">
        <v>12</v>
      </c>
      <c r="B55" t="s">
        <v>12</v>
      </c>
      <c r="C55" t="s">
        <v>12</v>
      </c>
      <c r="D55" t="s">
        <v>12</v>
      </c>
      <c r="E55" t="s">
        <v>12</v>
      </c>
      <c r="F55">
        <f>=B55*'Criteria Reference'!$E$2 + C55*'Criteria Reference'!$E$3 + (6-D55)*'Criteria Reference'!$E$4 + (6-E55)*'Criteria Reference'!$E$5</f>
      </c>
      <c r="G55">
        <f>=IF($F55&lt;&gt;"",RANK($F55,$F$2:$F$101),"")</f>
      </c>
    </row>
    <row r="56">
      <c r="A56" t="s">
        <v>12</v>
      </c>
      <c r="B56" t="s">
        <v>12</v>
      </c>
      <c r="C56" t="s">
        <v>12</v>
      </c>
      <c r="D56" t="s">
        <v>12</v>
      </c>
      <c r="E56" t="s">
        <v>12</v>
      </c>
      <c r="F56">
        <f>=B56*'Criteria Reference'!$E$2 + C56*'Criteria Reference'!$E$3 + (6-D56)*'Criteria Reference'!$E$4 + (6-E56)*'Criteria Reference'!$E$5</f>
      </c>
      <c r="G56">
        <f>=IF($F56&lt;&gt;"",RANK($F56,$F$2:$F$101),"")</f>
      </c>
    </row>
    <row r="57">
      <c r="A57" t="s">
        <v>12</v>
      </c>
      <c r="B57" t="s">
        <v>12</v>
      </c>
      <c r="C57" t="s">
        <v>12</v>
      </c>
      <c r="D57" t="s">
        <v>12</v>
      </c>
      <c r="E57" t="s">
        <v>12</v>
      </c>
      <c r="F57">
        <f>=B57*'Criteria Reference'!$E$2 + C57*'Criteria Reference'!$E$3 + (6-D57)*'Criteria Reference'!$E$4 + (6-E57)*'Criteria Reference'!$E$5</f>
      </c>
      <c r="G57">
        <f>=IF($F57&lt;&gt;"",RANK($F57,$F$2:$F$101),"")</f>
      </c>
    </row>
    <row r="58">
      <c r="A58" t="s">
        <v>12</v>
      </c>
      <c r="B58" t="s">
        <v>12</v>
      </c>
      <c r="C58" t="s">
        <v>12</v>
      </c>
      <c r="D58" t="s">
        <v>12</v>
      </c>
      <c r="E58" t="s">
        <v>12</v>
      </c>
      <c r="F58">
        <f>=B58*'Criteria Reference'!$E$2 + C58*'Criteria Reference'!$E$3 + (6-D58)*'Criteria Reference'!$E$4 + (6-E58)*'Criteria Reference'!$E$5</f>
      </c>
      <c r="G58">
        <f>=IF($F58&lt;&gt;"",RANK($F58,$F$2:$F$101),"")</f>
      </c>
    </row>
    <row r="59">
      <c r="A59" t="s">
        <v>12</v>
      </c>
      <c r="B59" t="s">
        <v>12</v>
      </c>
      <c r="C59" t="s">
        <v>12</v>
      </c>
      <c r="D59" t="s">
        <v>12</v>
      </c>
      <c r="E59" t="s">
        <v>12</v>
      </c>
      <c r="F59">
        <f>=B59*'Criteria Reference'!$E$2 + C59*'Criteria Reference'!$E$3 + (6-D59)*'Criteria Reference'!$E$4 + (6-E59)*'Criteria Reference'!$E$5</f>
      </c>
      <c r="G59">
        <f>=IF($F59&lt;&gt;"",RANK($F59,$F$2:$F$101),"")</f>
      </c>
    </row>
    <row r="60">
      <c r="A60" t="s">
        <v>12</v>
      </c>
      <c r="B60" t="s">
        <v>12</v>
      </c>
      <c r="C60" t="s">
        <v>12</v>
      </c>
      <c r="D60" t="s">
        <v>12</v>
      </c>
      <c r="E60" t="s">
        <v>12</v>
      </c>
      <c r="F60">
        <f>=B60*'Criteria Reference'!$E$2 + C60*'Criteria Reference'!$E$3 + (6-D60)*'Criteria Reference'!$E$4 + (6-E60)*'Criteria Reference'!$E$5</f>
      </c>
      <c r="G60">
        <f>=IF($F60&lt;&gt;"",RANK($F60,$F$2:$F$101),"")</f>
      </c>
    </row>
    <row r="61">
      <c r="A61" t="s">
        <v>12</v>
      </c>
      <c r="B61" t="s">
        <v>12</v>
      </c>
      <c r="C61" t="s">
        <v>12</v>
      </c>
      <c r="D61" t="s">
        <v>12</v>
      </c>
      <c r="E61" t="s">
        <v>12</v>
      </c>
      <c r="F61">
        <f>=B61*'Criteria Reference'!$E$2 + C61*'Criteria Reference'!$E$3 + (6-D61)*'Criteria Reference'!$E$4 + (6-E61)*'Criteria Reference'!$E$5</f>
      </c>
      <c r="G61">
        <f>=IF($F61&lt;&gt;"",RANK($F61,$F$2:$F$101),"")</f>
      </c>
    </row>
    <row r="62">
      <c r="A62" t="s">
        <v>12</v>
      </c>
      <c r="B62" t="s">
        <v>12</v>
      </c>
      <c r="C62" t="s">
        <v>12</v>
      </c>
      <c r="D62" t="s">
        <v>12</v>
      </c>
      <c r="E62" t="s">
        <v>12</v>
      </c>
      <c r="F62">
        <f>=B62*'Criteria Reference'!$E$2 + C62*'Criteria Reference'!$E$3 + (6-D62)*'Criteria Reference'!$E$4 + (6-E62)*'Criteria Reference'!$E$5</f>
      </c>
      <c r="G62">
        <f>=IF($F62&lt;&gt;"",RANK($F62,$F$2:$F$101),"")</f>
      </c>
    </row>
    <row r="63">
      <c r="A63" t="s">
        <v>12</v>
      </c>
      <c r="B63" t="s">
        <v>12</v>
      </c>
      <c r="C63" t="s">
        <v>12</v>
      </c>
      <c r="D63" t="s">
        <v>12</v>
      </c>
      <c r="E63" t="s">
        <v>12</v>
      </c>
      <c r="F63">
        <f>=B63*'Criteria Reference'!$E$2 + C63*'Criteria Reference'!$E$3 + (6-D63)*'Criteria Reference'!$E$4 + (6-E63)*'Criteria Reference'!$E$5</f>
      </c>
      <c r="G63">
        <f>=IF($F63&lt;&gt;"",RANK($F63,$F$2:$F$101),"")</f>
      </c>
    </row>
    <row r="64">
      <c r="A64" t="s">
        <v>12</v>
      </c>
      <c r="B64" t="s">
        <v>12</v>
      </c>
      <c r="C64" t="s">
        <v>12</v>
      </c>
      <c r="D64" t="s">
        <v>12</v>
      </c>
      <c r="E64" t="s">
        <v>12</v>
      </c>
      <c r="F64">
        <f>=B64*'Criteria Reference'!$E$2 + C64*'Criteria Reference'!$E$3 + (6-D64)*'Criteria Reference'!$E$4 + (6-E64)*'Criteria Reference'!$E$5</f>
      </c>
      <c r="G64">
        <f>=IF($F64&lt;&gt;"",RANK($F64,$F$2:$F$101),"")</f>
      </c>
    </row>
    <row r="65">
      <c r="A65" t="s">
        <v>12</v>
      </c>
      <c r="B65" t="s">
        <v>12</v>
      </c>
      <c r="C65" t="s">
        <v>12</v>
      </c>
      <c r="D65" t="s">
        <v>12</v>
      </c>
      <c r="E65" t="s">
        <v>12</v>
      </c>
      <c r="F65">
        <f>=B65*'Criteria Reference'!$E$2 + C65*'Criteria Reference'!$E$3 + (6-D65)*'Criteria Reference'!$E$4 + (6-E65)*'Criteria Reference'!$E$5</f>
      </c>
      <c r="G65">
        <f>=IF($F65&lt;&gt;"",RANK($F65,$F$2:$F$101),"")</f>
      </c>
    </row>
    <row r="66">
      <c r="A66" t="s">
        <v>12</v>
      </c>
      <c r="B66" t="s">
        <v>12</v>
      </c>
      <c r="C66" t="s">
        <v>12</v>
      </c>
      <c r="D66" t="s">
        <v>12</v>
      </c>
      <c r="E66" t="s">
        <v>12</v>
      </c>
      <c r="F66">
        <f>=B66*'Criteria Reference'!$E$2 + C66*'Criteria Reference'!$E$3 + (6-D66)*'Criteria Reference'!$E$4 + (6-E66)*'Criteria Reference'!$E$5</f>
      </c>
      <c r="G66">
        <f>=IF($F66&lt;&gt;"",RANK($F66,$F$2:$F$101),"")</f>
      </c>
    </row>
    <row r="67">
      <c r="A67" t="s">
        <v>12</v>
      </c>
      <c r="B67" t="s">
        <v>12</v>
      </c>
      <c r="C67" t="s">
        <v>12</v>
      </c>
      <c r="D67" t="s">
        <v>12</v>
      </c>
      <c r="E67" t="s">
        <v>12</v>
      </c>
      <c r="F67">
        <f>=B67*'Criteria Reference'!$E$2 + C67*'Criteria Reference'!$E$3 + (6-D67)*'Criteria Reference'!$E$4 + (6-E67)*'Criteria Reference'!$E$5</f>
      </c>
      <c r="G67">
        <f>=IF($F67&lt;&gt;"",RANK($F67,$F$2:$F$101),"")</f>
      </c>
    </row>
    <row r="68">
      <c r="A68" t="s">
        <v>12</v>
      </c>
      <c r="B68" t="s">
        <v>12</v>
      </c>
      <c r="C68" t="s">
        <v>12</v>
      </c>
      <c r="D68" t="s">
        <v>12</v>
      </c>
      <c r="E68" t="s">
        <v>12</v>
      </c>
      <c r="F68">
        <f>=B68*'Criteria Reference'!$E$2 + C68*'Criteria Reference'!$E$3 + (6-D68)*'Criteria Reference'!$E$4 + (6-E68)*'Criteria Reference'!$E$5</f>
      </c>
      <c r="G68">
        <f>=IF($F68&lt;&gt;"",RANK($F68,$F$2:$F$101),"")</f>
      </c>
    </row>
    <row r="69">
      <c r="A69" t="s">
        <v>12</v>
      </c>
      <c r="B69" t="s">
        <v>12</v>
      </c>
      <c r="C69" t="s">
        <v>12</v>
      </c>
      <c r="D69" t="s">
        <v>12</v>
      </c>
      <c r="E69" t="s">
        <v>12</v>
      </c>
      <c r="F69">
        <f>=B69*'Criteria Reference'!$E$2 + C69*'Criteria Reference'!$E$3 + (6-D69)*'Criteria Reference'!$E$4 + (6-E69)*'Criteria Reference'!$E$5</f>
      </c>
      <c r="G69">
        <f>=IF($F69&lt;&gt;"",RANK($F69,$F$2:$F$101),"")</f>
      </c>
    </row>
    <row r="70">
      <c r="A70" t="s">
        <v>12</v>
      </c>
      <c r="B70" t="s">
        <v>12</v>
      </c>
      <c r="C70" t="s">
        <v>12</v>
      </c>
      <c r="D70" t="s">
        <v>12</v>
      </c>
      <c r="E70" t="s">
        <v>12</v>
      </c>
      <c r="F70">
        <f>=B70*'Criteria Reference'!$E$2 + C70*'Criteria Reference'!$E$3 + (6-D70)*'Criteria Reference'!$E$4 + (6-E70)*'Criteria Reference'!$E$5</f>
      </c>
      <c r="G70">
        <f>=IF($F70&lt;&gt;"",RANK($F70,$F$2:$F$101),"")</f>
      </c>
    </row>
    <row r="71">
      <c r="A71" t="s">
        <v>12</v>
      </c>
      <c r="B71" t="s">
        <v>12</v>
      </c>
      <c r="C71" t="s">
        <v>12</v>
      </c>
      <c r="D71" t="s">
        <v>12</v>
      </c>
      <c r="E71" t="s">
        <v>12</v>
      </c>
      <c r="F71">
        <f>=B71*'Criteria Reference'!$E$2 + C71*'Criteria Reference'!$E$3 + (6-D71)*'Criteria Reference'!$E$4 + (6-E71)*'Criteria Reference'!$E$5</f>
      </c>
      <c r="G71">
        <f>=IF($F71&lt;&gt;"",RANK($F71,$F$2:$F$101),"")</f>
      </c>
    </row>
    <row r="72">
      <c r="A72" t="s">
        <v>12</v>
      </c>
      <c r="B72" t="s">
        <v>12</v>
      </c>
      <c r="C72" t="s">
        <v>12</v>
      </c>
      <c r="D72" t="s">
        <v>12</v>
      </c>
      <c r="E72" t="s">
        <v>12</v>
      </c>
      <c r="F72">
        <f>=B72*'Criteria Reference'!$E$2 + C72*'Criteria Reference'!$E$3 + (6-D72)*'Criteria Reference'!$E$4 + (6-E72)*'Criteria Reference'!$E$5</f>
      </c>
      <c r="G72">
        <f>=IF($F72&lt;&gt;"",RANK($F72,$F$2:$F$101),"")</f>
      </c>
    </row>
    <row r="73">
      <c r="A73" t="s">
        <v>12</v>
      </c>
      <c r="B73" t="s">
        <v>12</v>
      </c>
      <c r="C73" t="s">
        <v>12</v>
      </c>
      <c r="D73" t="s">
        <v>12</v>
      </c>
      <c r="E73" t="s">
        <v>12</v>
      </c>
      <c r="F73">
        <f>=B73*'Criteria Reference'!$E$2 + C73*'Criteria Reference'!$E$3 + (6-D73)*'Criteria Reference'!$E$4 + (6-E73)*'Criteria Reference'!$E$5</f>
      </c>
      <c r="G73">
        <f>=IF($F73&lt;&gt;"",RANK($F73,$F$2:$F$101),"")</f>
      </c>
    </row>
    <row r="74">
      <c r="A74" t="s">
        <v>12</v>
      </c>
      <c r="B74" t="s">
        <v>12</v>
      </c>
      <c r="C74" t="s">
        <v>12</v>
      </c>
      <c r="D74" t="s">
        <v>12</v>
      </c>
      <c r="E74" t="s">
        <v>12</v>
      </c>
      <c r="F74">
        <f>=B74*'Criteria Reference'!$E$2 + C74*'Criteria Reference'!$E$3 + (6-D74)*'Criteria Reference'!$E$4 + (6-E74)*'Criteria Reference'!$E$5</f>
      </c>
      <c r="G74">
        <f>=IF($F74&lt;&gt;"",RANK($F74,$F$2:$F$101),"")</f>
      </c>
    </row>
    <row r="75">
      <c r="A75" t="s">
        <v>12</v>
      </c>
      <c r="B75" t="s">
        <v>12</v>
      </c>
      <c r="C75" t="s">
        <v>12</v>
      </c>
      <c r="D75" t="s">
        <v>12</v>
      </c>
      <c r="E75" t="s">
        <v>12</v>
      </c>
      <c r="F75">
        <f>=B75*'Criteria Reference'!$E$2 + C75*'Criteria Reference'!$E$3 + (6-D75)*'Criteria Reference'!$E$4 + (6-E75)*'Criteria Reference'!$E$5</f>
      </c>
      <c r="G75">
        <f>=IF($F75&lt;&gt;"",RANK($F75,$F$2:$F$101),"")</f>
      </c>
    </row>
    <row r="76">
      <c r="A76" t="s">
        <v>12</v>
      </c>
      <c r="B76" t="s">
        <v>12</v>
      </c>
      <c r="C76" t="s">
        <v>12</v>
      </c>
      <c r="D76" t="s">
        <v>12</v>
      </c>
      <c r="E76" t="s">
        <v>12</v>
      </c>
      <c r="F76">
        <f>=B76*'Criteria Reference'!$E$2 + C76*'Criteria Reference'!$E$3 + (6-D76)*'Criteria Reference'!$E$4 + (6-E76)*'Criteria Reference'!$E$5</f>
      </c>
      <c r="G76">
        <f>=IF($F76&lt;&gt;"",RANK($F76,$F$2:$F$101),"")</f>
      </c>
    </row>
    <row r="77">
      <c r="A77" t="s">
        <v>12</v>
      </c>
      <c r="B77" t="s">
        <v>12</v>
      </c>
      <c r="C77" t="s">
        <v>12</v>
      </c>
      <c r="D77" t="s">
        <v>12</v>
      </c>
      <c r="E77" t="s">
        <v>12</v>
      </c>
      <c r="F77">
        <f>=B77*'Criteria Reference'!$E$2 + C77*'Criteria Reference'!$E$3 + (6-D77)*'Criteria Reference'!$E$4 + (6-E77)*'Criteria Reference'!$E$5</f>
      </c>
      <c r="G77">
        <f>=IF($F77&lt;&gt;"",RANK($F77,$F$2:$F$101),"")</f>
      </c>
    </row>
    <row r="78">
      <c r="A78" t="s">
        <v>12</v>
      </c>
      <c r="B78" t="s">
        <v>12</v>
      </c>
      <c r="C78" t="s">
        <v>12</v>
      </c>
      <c r="D78" t="s">
        <v>12</v>
      </c>
      <c r="E78" t="s">
        <v>12</v>
      </c>
      <c r="F78">
        <f>=B78*'Criteria Reference'!$E$2 + C78*'Criteria Reference'!$E$3 + (6-D78)*'Criteria Reference'!$E$4 + (6-E78)*'Criteria Reference'!$E$5</f>
      </c>
      <c r="G78">
        <f>=IF($F78&lt;&gt;"",RANK($F78,$F$2:$F$101),"")</f>
      </c>
    </row>
    <row r="79">
      <c r="A79" t="s">
        <v>12</v>
      </c>
      <c r="B79" t="s">
        <v>12</v>
      </c>
      <c r="C79" t="s">
        <v>12</v>
      </c>
      <c r="D79" t="s">
        <v>12</v>
      </c>
      <c r="E79" t="s">
        <v>12</v>
      </c>
      <c r="F79">
        <f>=B79*'Criteria Reference'!$E$2 + C79*'Criteria Reference'!$E$3 + (6-D79)*'Criteria Reference'!$E$4 + (6-E79)*'Criteria Reference'!$E$5</f>
      </c>
      <c r="G79">
        <f>=IF($F79&lt;&gt;"",RANK($F79,$F$2:$F$101),"")</f>
      </c>
    </row>
    <row r="80">
      <c r="A80" t="s">
        <v>12</v>
      </c>
      <c r="B80" t="s">
        <v>12</v>
      </c>
      <c r="C80" t="s">
        <v>12</v>
      </c>
      <c r="D80" t="s">
        <v>12</v>
      </c>
      <c r="E80" t="s">
        <v>12</v>
      </c>
      <c r="F80">
        <f>=B80*'Criteria Reference'!$E$2 + C80*'Criteria Reference'!$E$3 + (6-D80)*'Criteria Reference'!$E$4 + (6-E80)*'Criteria Reference'!$E$5</f>
      </c>
      <c r="G80">
        <f>=IF($F80&lt;&gt;"",RANK($F80,$F$2:$F$101),"")</f>
      </c>
    </row>
    <row r="81">
      <c r="A81" t="s">
        <v>12</v>
      </c>
      <c r="B81" t="s">
        <v>12</v>
      </c>
      <c r="C81" t="s">
        <v>12</v>
      </c>
      <c r="D81" t="s">
        <v>12</v>
      </c>
      <c r="E81" t="s">
        <v>12</v>
      </c>
      <c r="F81">
        <f>=B81*'Criteria Reference'!$E$2 + C81*'Criteria Reference'!$E$3 + (6-D81)*'Criteria Reference'!$E$4 + (6-E81)*'Criteria Reference'!$E$5</f>
      </c>
      <c r="G81">
        <f>=IF($F81&lt;&gt;"",RANK($F81,$F$2:$F$101),"")</f>
      </c>
    </row>
    <row r="82">
      <c r="A82" t="s">
        <v>12</v>
      </c>
      <c r="B82" t="s">
        <v>12</v>
      </c>
      <c r="C82" t="s">
        <v>12</v>
      </c>
      <c r="D82" t="s">
        <v>12</v>
      </c>
      <c r="E82" t="s">
        <v>12</v>
      </c>
      <c r="F82">
        <f>=B82*'Criteria Reference'!$E$2 + C82*'Criteria Reference'!$E$3 + (6-D82)*'Criteria Reference'!$E$4 + (6-E82)*'Criteria Reference'!$E$5</f>
      </c>
      <c r="G82">
        <f>=IF($F82&lt;&gt;"",RANK($F82,$F$2:$F$101),"")</f>
      </c>
    </row>
    <row r="83">
      <c r="A83" t="s">
        <v>12</v>
      </c>
      <c r="B83" t="s">
        <v>12</v>
      </c>
      <c r="C83" t="s">
        <v>12</v>
      </c>
      <c r="D83" t="s">
        <v>12</v>
      </c>
      <c r="E83" t="s">
        <v>12</v>
      </c>
      <c r="F83">
        <f>=B83*'Criteria Reference'!$E$2 + C83*'Criteria Reference'!$E$3 + (6-D83)*'Criteria Reference'!$E$4 + (6-E83)*'Criteria Reference'!$E$5</f>
      </c>
      <c r="G83">
        <f>=IF($F83&lt;&gt;"",RANK($F83,$F$2:$F$101),"")</f>
      </c>
    </row>
    <row r="84">
      <c r="A84" t="s">
        <v>12</v>
      </c>
      <c r="B84" t="s">
        <v>12</v>
      </c>
      <c r="C84" t="s">
        <v>12</v>
      </c>
      <c r="D84" t="s">
        <v>12</v>
      </c>
      <c r="E84" t="s">
        <v>12</v>
      </c>
      <c r="F84">
        <f>=B84*'Criteria Reference'!$E$2 + C84*'Criteria Reference'!$E$3 + (6-D84)*'Criteria Reference'!$E$4 + (6-E84)*'Criteria Reference'!$E$5</f>
      </c>
      <c r="G84">
        <f>=IF($F84&lt;&gt;"",RANK($F84,$F$2:$F$101),"")</f>
      </c>
    </row>
    <row r="85">
      <c r="A85" t="s">
        <v>12</v>
      </c>
      <c r="B85" t="s">
        <v>12</v>
      </c>
      <c r="C85" t="s">
        <v>12</v>
      </c>
      <c r="D85" t="s">
        <v>12</v>
      </c>
      <c r="E85" t="s">
        <v>12</v>
      </c>
      <c r="F85">
        <f>=B85*'Criteria Reference'!$E$2 + C85*'Criteria Reference'!$E$3 + (6-D85)*'Criteria Reference'!$E$4 + (6-E85)*'Criteria Reference'!$E$5</f>
      </c>
      <c r="G85">
        <f>=IF($F85&lt;&gt;"",RANK($F85,$F$2:$F$101),"")</f>
      </c>
    </row>
    <row r="86">
      <c r="A86" t="s">
        <v>12</v>
      </c>
      <c r="B86" t="s">
        <v>12</v>
      </c>
      <c r="C86" t="s">
        <v>12</v>
      </c>
      <c r="D86" t="s">
        <v>12</v>
      </c>
      <c r="E86" t="s">
        <v>12</v>
      </c>
      <c r="F86">
        <f>=B86*'Criteria Reference'!$E$2 + C86*'Criteria Reference'!$E$3 + (6-D86)*'Criteria Reference'!$E$4 + (6-E86)*'Criteria Reference'!$E$5</f>
      </c>
      <c r="G86">
        <f>=IF($F86&lt;&gt;"",RANK($F86,$F$2:$F$101),"")</f>
      </c>
    </row>
    <row r="87">
      <c r="A87" t="s">
        <v>12</v>
      </c>
      <c r="B87" t="s">
        <v>12</v>
      </c>
      <c r="C87" t="s">
        <v>12</v>
      </c>
      <c r="D87" t="s">
        <v>12</v>
      </c>
      <c r="E87" t="s">
        <v>12</v>
      </c>
      <c r="F87">
        <f>=B87*'Criteria Reference'!$E$2 + C87*'Criteria Reference'!$E$3 + (6-D87)*'Criteria Reference'!$E$4 + (6-E87)*'Criteria Reference'!$E$5</f>
      </c>
      <c r="G87">
        <f>=IF($F87&lt;&gt;"",RANK($F87,$F$2:$F$101),"")</f>
      </c>
    </row>
    <row r="88">
      <c r="A88" t="s">
        <v>12</v>
      </c>
      <c r="B88" t="s">
        <v>12</v>
      </c>
      <c r="C88" t="s">
        <v>12</v>
      </c>
      <c r="D88" t="s">
        <v>12</v>
      </c>
      <c r="E88" t="s">
        <v>12</v>
      </c>
      <c r="F88">
        <f>=B88*'Criteria Reference'!$E$2 + C88*'Criteria Reference'!$E$3 + (6-D88)*'Criteria Reference'!$E$4 + (6-E88)*'Criteria Reference'!$E$5</f>
      </c>
      <c r="G88">
        <f>=IF($F88&lt;&gt;"",RANK($F88,$F$2:$F$101),"")</f>
      </c>
    </row>
    <row r="89">
      <c r="A89" t="s">
        <v>12</v>
      </c>
      <c r="B89" t="s">
        <v>12</v>
      </c>
      <c r="C89" t="s">
        <v>12</v>
      </c>
      <c r="D89" t="s">
        <v>12</v>
      </c>
      <c r="E89" t="s">
        <v>12</v>
      </c>
      <c r="F89">
        <f>=B89*'Criteria Reference'!$E$2 + C89*'Criteria Reference'!$E$3 + (6-D89)*'Criteria Reference'!$E$4 + (6-E89)*'Criteria Reference'!$E$5</f>
      </c>
      <c r="G89">
        <f>=IF($F89&lt;&gt;"",RANK($F89,$F$2:$F$101),"")</f>
      </c>
    </row>
    <row r="90">
      <c r="A90" t="s">
        <v>12</v>
      </c>
      <c r="B90" t="s">
        <v>12</v>
      </c>
      <c r="C90" t="s">
        <v>12</v>
      </c>
      <c r="D90" t="s">
        <v>12</v>
      </c>
      <c r="E90" t="s">
        <v>12</v>
      </c>
      <c r="F90">
        <f>=B90*'Criteria Reference'!$E$2 + C90*'Criteria Reference'!$E$3 + (6-D90)*'Criteria Reference'!$E$4 + (6-E90)*'Criteria Reference'!$E$5</f>
      </c>
      <c r="G90">
        <f>=IF($F90&lt;&gt;"",RANK($F90,$F$2:$F$101),"")</f>
      </c>
    </row>
    <row r="91">
      <c r="A91" t="s">
        <v>12</v>
      </c>
      <c r="B91" t="s">
        <v>12</v>
      </c>
      <c r="C91" t="s">
        <v>12</v>
      </c>
      <c r="D91" t="s">
        <v>12</v>
      </c>
      <c r="E91" t="s">
        <v>12</v>
      </c>
      <c r="F91">
        <f>=B91*'Criteria Reference'!$E$2 + C91*'Criteria Reference'!$E$3 + (6-D91)*'Criteria Reference'!$E$4 + (6-E91)*'Criteria Reference'!$E$5</f>
      </c>
      <c r="G91">
        <f>=IF($F91&lt;&gt;"",RANK($F91,$F$2:$F$101),"")</f>
      </c>
    </row>
    <row r="92">
      <c r="A92" t="s">
        <v>12</v>
      </c>
      <c r="B92" t="s">
        <v>12</v>
      </c>
      <c r="C92" t="s">
        <v>12</v>
      </c>
      <c r="D92" t="s">
        <v>12</v>
      </c>
      <c r="E92" t="s">
        <v>12</v>
      </c>
      <c r="F92">
        <f>=B92*'Criteria Reference'!$E$2 + C92*'Criteria Reference'!$E$3 + (6-D92)*'Criteria Reference'!$E$4 + (6-E92)*'Criteria Reference'!$E$5</f>
      </c>
      <c r="G92">
        <f>=IF($F92&lt;&gt;"",RANK($F92,$F$2:$F$101),"")</f>
      </c>
    </row>
    <row r="93">
      <c r="A93" t="s">
        <v>12</v>
      </c>
      <c r="B93" t="s">
        <v>12</v>
      </c>
      <c r="C93" t="s">
        <v>12</v>
      </c>
      <c r="D93" t="s">
        <v>12</v>
      </c>
      <c r="E93" t="s">
        <v>12</v>
      </c>
      <c r="F93">
        <f>=B93*'Criteria Reference'!$E$2 + C93*'Criteria Reference'!$E$3 + (6-D93)*'Criteria Reference'!$E$4 + (6-E93)*'Criteria Reference'!$E$5</f>
      </c>
      <c r="G93">
        <f>=IF($F93&lt;&gt;"",RANK($F93,$F$2:$F$101),"")</f>
      </c>
    </row>
    <row r="94">
      <c r="A94" t="s">
        <v>12</v>
      </c>
      <c r="B94" t="s">
        <v>12</v>
      </c>
      <c r="C94" t="s">
        <v>12</v>
      </c>
      <c r="D94" t="s">
        <v>12</v>
      </c>
      <c r="E94" t="s">
        <v>12</v>
      </c>
      <c r="F94">
        <f>=B94*'Criteria Reference'!$E$2 + C94*'Criteria Reference'!$E$3 + (6-D94)*'Criteria Reference'!$E$4 + (6-E94)*'Criteria Reference'!$E$5</f>
      </c>
      <c r="G94">
        <f>=IF($F94&lt;&gt;"",RANK($F94,$F$2:$F$101),"")</f>
      </c>
    </row>
    <row r="95">
      <c r="A95" t="s">
        <v>12</v>
      </c>
      <c r="B95" t="s">
        <v>12</v>
      </c>
      <c r="C95" t="s">
        <v>12</v>
      </c>
      <c r="D95" t="s">
        <v>12</v>
      </c>
      <c r="E95" t="s">
        <v>12</v>
      </c>
      <c r="F95">
        <f>=B95*'Criteria Reference'!$E$2 + C95*'Criteria Reference'!$E$3 + (6-D95)*'Criteria Reference'!$E$4 + (6-E95)*'Criteria Reference'!$E$5</f>
      </c>
      <c r="G95">
        <f>=IF($F95&lt;&gt;"",RANK($F95,$F$2:$F$101),"")</f>
      </c>
    </row>
    <row r="96">
      <c r="A96" t="s">
        <v>12</v>
      </c>
      <c r="B96" t="s">
        <v>12</v>
      </c>
      <c r="C96" t="s">
        <v>12</v>
      </c>
      <c r="D96" t="s">
        <v>12</v>
      </c>
      <c r="E96" t="s">
        <v>12</v>
      </c>
      <c r="F96">
        <f>=B96*'Criteria Reference'!$E$2 + C96*'Criteria Reference'!$E$3 + (6-D96)*'Criteria Reference'!$E$4 + (6-E96)*'Criteria Reference'!$E$5</f>
      </c>
      <c r="G96">
        <f>=IF($F96&lt;&gt;"",RANK($F96,$F$2:$F$101),"")</f>
      </c>
    </row>
    <row r="97">
      <c r="A97" t="s">
        <v>12</v>
      </c>
      <c r="B97" t="s">
        <v>12</v>
      </c>
      <c r="C97" t="s">
        <v>12</v>
      </c>
      <c r="D97" t="s">
        <v>12</v>
      </c>
      <c r="E97" t="s">
        <v>12</v>
      </c>
      <c r="F97">
        <f>=B97*'Criteria Reference'!$E$2 + C97*'Criteria Reference'!$E$3 + (6-D97)*'Criteria Reference'!$E$4 + (6-E97)*'Criteria Reference'!$E$5</f>
      </c>
      <c r="G97">
        <f>=IF($F97&lt;&gt;"",RANK($F97,$F$2:$F$101),"")</f>
      </c>
    </row>
    <row r="98">
      <c r="A98" t="s">
        <v>12</v>
      </c>
      <c r="B98" t="s">
        <v>12</v>
      </c>
      <c r="C98" t="s">
        <v>12</v>
      </c>
      <c r="D98" t="s">
        <v>12</v>
      </c>
      <c r="E98" t="s">
        <v>12</v>
      </c>
      <c r="F98">
        <f>=B98*'Criteria Reference'!$E$2 + C98*'Criteria Reference'!$E$3 + (6-D98)*'Criteria Reference'!$E$4 + (6-E98)*'Criteria Reference'!$E$5</f>
      </c>
      <c r="G98">
        <f>=IF($F98&lt;&gt;"",RANK($F98,$F$2:$F$101),"")</f>
      </c>
    </row>
    <row r="99">
      <c r="A99" t="s">
        <v>12</v>
      </c>
      <c r="B99" t="s">
        <v>12</v>
      </c>
      <c r="C99" t="s">
        <v>12</v>
      </c>
      <c r="D99" t="s">
        <v>12</v>
      </c>
      <c r="E99" t="s">
        <v>12</v>
      </c>
      <c r="F99">
        <f>=B99*'Criteria Reference'!$E$2 + C99*'Criteria Reference'!$E$3 + (6-D99)*'Criteria Reference'!$E$4 + (6-E99)*'Criteria Reference'!$E$5</f>
      </c>
      <c r="G99">
        <f>=IF($F99&lt;&gt;"",RANK($F99,$F$2:$F$101),"")</f>
      </c>
    </row>
    <row r="100">
      <c r="A100" t="s">
        <v>12</v>
      </c>
      <c r="B100" t="s">
        <v>12</v>
      </c>
      <c r="C100" t="s">
        <v>12</v>
      </c>
      <c r="D100" t="s">
        <v>12</v>
      </c>
      <c r="E100" t="s">
        <v>12</v>
      </c>
      <c r="F100">
        <f>=B100*'Criteria Reference'!$E$2 + C100*'Criteria Reference'!$E$3 + (6-D100)*'Criteria Reference'!$E$4 + (6-E100)*'Criteria Reference'!$E$5</f>
      </c>
      <c r="G100">
        <f>=IF($F100&lt;&gt;"",RANK($F100,$F$2:$F$101),"")</f>
      </c>
    </row>
    <row r="101">
      <c r="A101" t="s">
        <v>12</v>
      </c>
      <c r="B101" t="s">
        <v>12</v>
      </c>
      <c r="C101" t="s">
        <v>12</v>
      </c>
      <c r="D101" t="s">
        <v>12</v>
      </c>
      <c r="E101" t="s">
        <v>12</v>
      </c>
      <c r="F101">
        <f>=B101*'Criteria Reference'!$E$2 + C101*'Criteria Reference'!$E$3 + (6-D101)*'Criteria Reference'!$E$4 + (6-E101)*'Criteria Reference'!$E$5</f>
      </c>
      <c r="G101">
        <f>=IF($F101&lt;&gt;"",RANK($F101,$F$2:$F$101),"")</f>
      </c>
    </row>
  </sheetData>
</worksheet>
</file>

<file path=xl/worksheets/sheet2.xml><?xml version="1.0" encoding="utf-8"?>
<worksheet xmlns="http://schemas.openxmlformats.org/spreadsheetml/2006/main">
  <sheetData>
    <row r="1">
      <c r="A1" t="s">
        <v>13</v>
      </c>
      <c r="B1" t="s">
        <v>14</v>
      </c>
      <c r="C1" t="s">
        <v>15</v>
      </c>
      <c r="D1" t="s">
        <v>16</v>
      </c>
      <c r="E1" t="s">
        <v>17</v>
      </c>
    </row>
    <row r="2">
      <c r="A2" t="s">
        <v>18</v>
      </c>
      <c r="B2" t="s">
        <v>19</v>
      </c>
      <c r="C2" t="s">
        <v>20</v>
      </c>
      <c r="D2" t="s">
        <v>21</v>
      </c>
      <c r="E2">
        <v>0.35</v>
      </c>
    </row>
    <row r="3">
      <c r="A3" t="s">
        <v>22</v>
      </c>
      <c r="B3" t="s">
        <v>23</v>
      </c>
      <c r="C3" t="s">
        <v>24</v>
      </c>
      <c r="D3" t="s">
        <v>25</v>
      </c>
      <c r="E3">
        <v>0.25</v>
      </c>
    </row>
    <row r="4">
      <c r="A4" t="s">
        <v>26</v>
      </c>
      <c r="B4" t="s">
        <v>27</v>
      </c>
      <c r="C4" t="s">
        <v>28</v>
      </c>
      <c r="D4" t="s">
        <v>29</v>
      </c>
      <c r="E4">
        <v>0.2</v>
      </c>
    </row>
    <row r="5">
      <c r="A5" t="s">
        <v>30</v>
      </c>
      <c r="B5" t="s">
        <v>31</v>
      </c>
      <c r="C5" t="s">
        <v>32</v>
      </c>
      <c r="D5" t="s">
        <v>33</v>
      </c>
      <c r="E5">
        <v>0.2</v>
      </c>
    </row>
  </sheetData>
</worksheet>
</file>

<file path=xl/worksheets/sheet3.xml><?xml version="1.0" encoding="utf-8"?>
<worksheet xmlns="http://schemas.openxmlformats.org/spreadsheetml/2006/main">
  <sheetData>
    <row r="1">
      <c r="A1" t="s">
        <v>34</v>
      </c>
    </row>
    <row r="2">
      <c r="A2" t="s">
        <v>35</v>
      </c>
      <c r="B2" t="s">
        <v>36</v>
      </c>
      <c r="C2" t="s">
        <v>37</v>
      </c>
      <c r="D2" t="s">
        <v>26</v>
      </c>
      <c r="E2" t="s">
        <v>38</v>
      </c>
    </row>
    <row r="3">
      <c r="A3" t="s">
        <v>7</v>
      </c>
      <c r="B3">
        <v>4</v>
      </c>
      <c r="C3">
        <v>3</v>
      </c>
      <c r="D3">
        <v>2</v>
      </c>
      <c r="E3">
        <v>2</v>
      </c>
    </row>
    <row r="4">
      <c r="A4" t="s">
        <v>8</v>
      </c>
      <c r="B4">
        <v>5</v>
      </c>
      <c r="C4">
        <v>4</v>
      </c>
      <c r="D4">
        <v>3</v>
      </c>
      <c r="E4">
        <v>3</v>
      </c>
    </row>
    <row r="5">
      <c r="A5" t="s">
        <v>9</v>
      </c>
      <c r="B5">
        <v>3</v>
      </c>
      <c r="C5">
        <v>5</v>
      </c>
      <c r="D5">
        <v>2</v>
      </c>
      <c r="E5">
        <v>2</v>
      </c>
    </row>
    <row r="6">
      <c r="A6" t="s">
        <v>10</v>
      </c>
      <c r="B6">
        <v>4</v>
      </c>
      <c r="C6">
        <v>3</v>
      </c>
      <c r="D6">
        <v>4</v>
      </c>
      <c r="E6">
        <v>4</v>
      </c>
    </row>
    <row r="7">
      <c r="A7" t="s">
        <v>11</v>
      </c>
      <c r="B7">
        <v>3</v>
      </c>
      <c r="C7">
        <v>4</v>
      </c>
      <c r="D7">
        <v>1</v>
      </c>
      <c r="E7">
        <v>1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K9IO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K9IO</dc:creator>
  <cp:lastModifiedBy>K9IO</cp:lastModifiedBy>
  <dcterms:created xsi:type="dcterms:W3CDTF">2025-11-08T07:00:04Z</dcterms:created>
  <dcterms:modified xsi:type="dcterms:W3CDTF">2025-11-08T07:00:04Z</dcterms:modified>
</cp:coreProperties>
</file>